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20" activeTab="0"/>
  </bookViews>
  <sheets>
    <sheet name="Sheet2" sheetId="1" r:id="rId1"/>
    <sheet name="Sheet3" sheetId="2" r:id="rId2"/>
  </sheets>
  <definedNames/>
  <calcPr fullCalcOnLoad="1" iterate="1" iterateCount="100" iterateDelta="0.001"/>
</workbook>
</file>

<file path=xl/sharedStrings.xml><?xml version="1.0" encoding="utf-8"?>
<sst xmlns="http://schemas.openxmlformats.org/spreadsheetml/2006/main" count="38" uniqueCount="16">
  <si>
    <t>池州市精信人力资源服务有限公司招聘海关协管员面试成绩及最终成绩</t>
  </si>
  <si>
    <t>序号</t>
  </si>
  <si>
    <t>岗位名称</t>
  </si>
  <si>
    <t>岗位代码</t>
  </si>
  <si>
    <t>笔试准考证</t>
  </si>
  <si>
    <t>笔试成绩</t>
  </si>
  <si>
    <t>面试成绩</t>
  </si>
  <si>
    <t>最终成绩</t>
  </si>
  <si>
    <t>备注</t>
  </si>
  <si>
    <t>技术服务</t>
  </si>
  <si>
    <t>面试缺考</t>
  </si>
  <si>
    <t>办公综合</t>
  </si>
  <si>
    <t>单证流转及通关辅助人员</t>
  </si>
  <si>
    <t>业务资料管理辅助人员</t>
  </si>
  <si>
    <t>现场查验辅助人员（一）</t>
  </si>
  <si>
    <t>海关监管辅助人员</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</si>
</sst>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1"/>
      <name val="宋体"/>
      <family val="0"/>
    </font>
    <font>
      <sz val="11"/>
      <color indexed="8"/>
      <name val="宋体"/>
      <family val="0"/>
    </font>
    <font>
      <sz val="16"/>
      <name val="等线"/>
      <family val="0"/>
    </font>
    <font>
      <b/>
      <sz val="11"/>
      <name val="宋体"/>
      <family val="0"/>
    </font>
    <font>
      <sz val="9"/>
      <name val="宋体"/>
      <family val="0"/>
    </font>
    <font>
      <sz val="10"/>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name val="Calibri"/>
      <family val="0"/>
    </font>
    <font>
      <sz val="11"/>
      <name val="Calibri"/>
      <family val="0"/>
    </font>
    <font>
      <sz val="11"/>
      <color rgb="FF000000"/>
      <name val="宋体"/>
      <family val="0"/>
    </font>
    <font>
      <sz val="9"/>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5"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5"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28" fillId="6"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xf numFmtId="0" fontId="25" fillId="0" borderId="0">
      <alignment vertical="center"/>
      <protection/>
    </xf>
  </cellStyleXfs>
  <cellXfs count="30">
    <xf numFmtId="0" fontId="0" fillId="0" borderId="0" xfId="0" applyAlignment="1">
      <alignment vertical="center"/>
    </xf>
    <xf numFmtId="0" fontId="45" fillId="0" borderId="0" xfId="0" applyFont="1" applyFill="1" applyBorder="1" applyAlignment="1">
      <alignment vertical="center"/>
    </xf>
    <xf numFmtId="0" fontId="1" fillId="0" borderId="0" xfId="0" applyFont="1" applyFill="1" applyBorder="1" applyAlignment="1">
      <alignment horizontal="center" vertical="center" wrapText="1"/>
    </xf>
    <xf numFmtId="0" fontId="1" fillId="0" borderId="0" xfId="0" applyFont="1" applyFill="1" applyBorder="1" applyAlignment="1">
      <alignment vertical="center" wrapText="1"/>
    </xf>
    <xf numFmtId="0" fontId="45" fillId="0" borderId="0"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0" xfId="0" applyFont="1" applyFill="1" applyAlignment="1">
      <alignment horizontal="center" vertical="center"/>
    </xf>
    <xf numFmtId="0" fontId="46" fillId="0" borderId="0" xfId="0" applyFont="1" applyFill="1" applyBorder="1" applyAlignment="1">
      <alignment horizontal="center" vertical="center"/>
    </xf>
    <xf numFmtId="0" fontId="46" fillId="0" borderId="0" xfId="0" applyFont="1" applyFill="1" applyAlignment="1">
      <alignment horizontal="center" vertical="center"/>
    </xf>
    <xf numFmtId="0" fontId="45" fillId="0" borderId="0" xfId="0" applyFont="1" applyAlignment="1">
      <alignment vertical="center"/>
    </xf>
    <xf numFmtId="0" fontId="3" fillId="0" borderId="0" xfId="0" applyFont="1" applyFill="1" applyAlignment="1">
      <alignment horizontal="center" vertical="center"/>
    </xf>
    <xf numFmtId="0" fontId="4" fillId="0" borderId="9" xfId="0" applyFont="1" applyFill="1" applyBorder="1" applyAlignment="1">
      <alignment horizontal="center" vertical="center" wrapText="1"/>
    </xf>
    <xf numFmtId="49" fontId="4"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25" fillId="0" borderId="9" xfId="0" applyFont="1" applyFill="1" applyBorder="1" applyAlignment="1">
      <alignment horizontal="center" vertical="center"/>
    </xf>
    <xf numFmtId="0" fontId="5"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5"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46" fillId="0" borderId="9" xfId="0" applyFont="1" applyFill="1" applyBorder="1" applyAlignment="1">
      <alignment horizontal="center" vertical="center"/>
    </xf>
    <xf numFmtId="0" fontId="25" fillId="0" borderId="9" xfId="0" applyFont="1" applyFill="1" applyBorder="1" applyAlignment="1">
      <alignment horizontal="center" vertical="center"/>
    </xf>
    <xf numFmtId="0" fontId="48" fillId="0" borderId="9"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9" xfId="0" applyFont="1" applyFill="1" applyBorder="1" applyAlignment="1">
      <alignment horizontal="center" vertical="center"/>
    </xf>
    <xf numFmtId="0" fontId="25" fillId="0" borderId="9" xfId="0" applyFont="1" applyFill="1" applyBorder="1" applyAlignment="1">
      <alignment horizontal="center"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9"/>
  <sheetViews>
    <sheetView tabSelected="1" zoomScaleSheetLayoutView="100" workbookViewId="0" topLeftCell="A1">
      <selection activeCell="A1" sqref="A1:H1"/>
    </sheetView>
  </sheetViews>
  <sheetFormatPr defaultColWidth="9.00390625" defaultRowHeight="15" customHeight="1"/>
  <cols>
    <col min="1" max="1" width="5.25390625" style="4" customWidth="1"/>
    <col min="2" max="2" width="23.625" style="5" customWidth="1"/>
    <col min="3" max="3" width="10.75390625" style="6" customWidth="1"/>
    <col min="4" max="4" width="12.75390625" style="6" customWidth="1"/>
    <col min="5" max="6" width="9.00390625" style="7" customWidth="1"/>
    <col min="7" max="7" width="11.625" style="7" customWidth="1"/>
    <col min="8" max="8" width="8.875" style="8" customWidth="1"/>
    <col min="9" max="242" width="9.00390625" style="1" customWidth="1"/>
    <col min="243" max="16384" width="9.00390625" style="9" customWidth="1"/>
  </cols>
  <sheetData>
    <row r="1" spans="1:8" s="1" customFormat="1" ht="31.5" customHeight="1">
      <c r="A1" s="10" t="s">
        <v>0</v>
      </c>
      <c r="B1" s="10"/>
      <c r="C1" s="10"/>
      <c r="D1" s="10"/>
      <c r="E1" s="10"/>
      <c r="F1" s="10"/>
      <c r="G1" s="10"/>
      <c r="H1" s="10"/>
    </row>
    <row r="2" spans="1:8" s="2" customFormat="1" ht="30" customHeight="1">
      <c r="A2" s="11" t="s">
        <v>1</v>
      </c>
      <c r="B2" s="12" t="s">
        <v>2</v>
      </c>
      <c r="C2" s="13" t="s">
        <v>3</v>
      </c>
      <c r="D2" s="14" t="s">
        <v>4</v>
      </c>
      <c r="E2" s="11" t="s">
        <v>5</v>
      </c>
      <c r="F2" s="11" t="s">
        <v>6</v>
      </c>
      <c r="G2" s="11" t="s">
        <v>7</v>
      </c>
      <c r="H2" s="15" t="s">
        <v>8</v>
      </c>
    </row>
    <row r="3" spans="1:8" s="3" customFormat="1" ht="30" customHeight="1">
      <c r="A3" s="16">
        <v>1</v>
      </c>
      <c r="B3" s="17" t="s">
        <v>9</v>
      </c>
      <c r="C3" s="18">
        <v>20230801</v>
      </c>
      <c r="D3" s="19">
        <v>2023080101</v>
      </c>
      <c r="E3" s="20">
        <v>81</v>
      </c>
      <c r="F3" s="20">
        <v>79.4</v>
      </c>
      <c r="G3" s="20">
        <f>E3*0.4+F3*0.6</f>
        <v>80.03999999999999</v>
      </c>
      <c r="H3" s="21"/>
    </row>
    <row r="4" spans="1:8" s="1" customFormat="1" ht="30" customHeight="1">
      <c r="A4" s="22">
        <v>2</v>
      </c>
      <c r="B4" s="17" t="s">
        <v>9</v>
      </c>
      <c r="C4" s="18">
        <v>20230801</v>
      </c>
      <c r="D4" s="19">
        <v>2023080102</v>
      </c>
      <c r="E4" s="20">
        <v>70</v>
      </c>
      <c r="F4" s="20">
        <v>0</v>
      </c>
      <c r="G4" s="20">
        <f aca="true" t="shared" si="0" ref="G4:G29">E4*0.4+F4*0.6</f>
        <v>28</v>
      </c>
      <c r="H4" s="20" t="s">
        <v>10</v>
      </c>
    </row>
    <row r="5" spans="1:8" s="1" customFormat="1" ht="30" customHeight="1">
      <c r="A5" s="22">
        <v>3</v>
      </c>
      <c r="B5" s="17" t="s">
        <v>9</v>
      </c>
      <c r="C5" s="18">
        <v>20230801</v>
      </c>
      <c r="D5" s="19">
        <v>2023080106</v>
      </c>
      <c r="E5" s="20">
        <v>67</v>
      </c>
      <c r="F5" s="20">
        <v>78.8</v>
      </c>
      <c r="G5" s="20">
        <f t="shared" si="0"/>
        <v>74.08</v>
      </c>
      <c r="H5" s="21"/>
    </row>
    <row r="6" spans="1:8" s="1" customFormat="1" ht="30" customHeight="1">
      <c r="A6" s="16">
        <v>4</v>
      </c>
      <c r="B6" s="17" t="s">
        <v>9</v>
      </c>
      <c r="C6" s="18">
        <v>20230801</v>
      </c>
      <c r="D6" s="19">
        <v>2023080110</v>
      </c>
      <c r="E6" s="23">
        <v>88</v>
      </c>
      <c r="F6" s="23">
        <v>78.4</v>
      </c>
      <c r="G6" s="20">
        <f t="shared" si="0"/>
        <v>82.24000000000001</v>
      </c>
      <c r="H6" s="24"/>
    </row>
    <row r="7" spans="1:8" s="1" customFormat="1" ht="30" customHeight="1">
      <c r="A7" s="22">
        <v>5</v>
      </c>
      <c r="B7" s="17" t="s">
        <v>9</v>
      </c>
      <c r="C7" s="18">
        <v>20230801</v>
      </c>
      <c r="D7" s="19">
        <v>2023080118</v>
      </c>
      <c r="E7" s="17">
        <v>62</v>
      </c>
      <c r="F7" s="17">
        <v>83.6</v>
      </c>
      <c r="G7" s="20">
        <f t="shared" si="0"/>
        <v>74.96</v>
      </c>
      <c r="H7" s="25"/>
    </row>
    <row r="8" spans="1:8" s="1" customFormat="1" ht="30" customHeight="1">
      <c r="A8" s="22">
        <v>6</v>
      </c>
      <c r="B8" s="17" t="s">
        <v>11</v>
      </c>
      <c r="C8" s="26">
        <v>20230802</v>
      </c>
      <c r="D8" s="19">
        <v>2023080204</v>
      </c>
      <c r="E8" s="20">
        <v>67</v>
      </c>
      <c r="F8" s="20">
        <v>75.8</v>
      </c>
      <c r="G8" s="20">
        <f t="shared" si="0"/>
        <v>72.28</v>
      </c>
      <c r="H8" s="21"/>
    </row>
    <row r="9" spans="1:8" s="1" customFormat="1" ht="30" customHeight="1">
      <c r="A9" s="16">
        <v>7</v>
      </c>
      <c r="B9" s="17" t="s">
        <v>11</v>
      </c>
      <c r="C9" s="26">
        <v>20230802</v>
      </c>
      <c r="D9" s="19">
        <v>2023080205</v>
      </c>
      <c r="E9" s="20">
        <v>66</v>
      </c>
      <c r="F9" s="20">
        <v>77.8</v>
      </c>
      <c r="G9" s="20">
        <f t="shared" si="0"/>
        <v>73.08</v>
      </c>
      <c r="H9" s="21"/>
    </row>
    <row r="10" spans="1:8" s="1" customFormat="1" ht="30" customHeight="1">
      <c r="A10" s="22">
        <v>8</v>
      </c>
      <c r="B10" s="17" t="s">
        <v>11</v>
      </c>
      <c r="C10" s="26">
        <v>20230802</v>
      </c>
      <c r="D10" s="19">
        <v>2023080211</v>
      </c>
      <c r="E10" s="20">
        <v>68</v>
      </c>
      <c r="F10" s="20">
        <v>69</v>
      </c>
      <c r="G10" s="20">
        <f t="shared" si="0"/>
        <v>68.6</v>
      </c>
      <c r="H10" s="21"/>
    </row>
    <row r="11" spans="1:8" s="1" customFormat="1" ht="30" customHeight="1">
      <c r="A11" s="22">
        <v>9</v>
      </c>
      <c r="B11" s="17" t="s">
        <v>11</v>
      </c>
      <c r="C11" s="26">
        <v>20230802</v>
      </c>
      <c r="D11" s="19">
        <v>2023080212</v>
      </c>
      <c r="E11" s="20">
        <v>65</v>
      </c>
      <c r="F11" s="20">
        <v>84.6</v>
      </c>
      <c r="G11" s="20">
        <f t="shared" si="0"/>
        <v>76.75999999999999</v>
      </c>
      <c r="H11" s="21"/>
    </row>
    <row r="12" spans="1:8" s="1" customFormat="1" ht="30" customHeight="1">
      <c r="A12" s="16">
        <v>10</v>
      </c>
      <c r="B12" s="17" t="s">
        <v>11</v>
      </c>
      <c r="C12" s="26">
        <v>20230802</v>
      </c>
      <c r="D12" s="19">
        <v>2023080214</v>
      </c>
      <c r="E12" s="20">
        <v>67</v>
      </c>
      <c r="F12" s="20">
        <v>88.6</v>
      </c>
      <c r="G12" s="20">
        <f t="shared" si="0"/>
        <v>79.96</v>
      </c>
      <c r="H12" s="21"/>
    </row>
    <row r="13" spans="1:8" s="1" customFormat="1" ht="30" customHeight="1">
      <c r="A13" s="22">
        <v>11</v>
      </c>
      <c r="B13" s="17" t="s">
        <v>11</v>
      </c>
      <c r="C13" s="26">
        <v>20230802</v>
      </c>
      <c r="D13" s="19">
        <v>2023080215</v>
      </c>
      <c r="E13" s="20">
        <v>64</v>
      </c>
      <c r="F13" s="20">
        <v>88.8</v>
      </c>
      <c r="G13" s="20">
        <f t="shared" si="0"/>
        <v>78.88</v>
      </c>
      <c r="H13" s="21"/>
    </row>
    <row r="14" spans="1:8" s="1" customFormat="1" ht="30" customHeight="1">
      <c r="A14" s="22">
        <v>12</v>
      </c>
      <c r="B14" s="17" t="s">
        <v>11</v>
      </c>
      <c r="C14" s="26">
        <v>20230802</v>
      </c>
      <c r="D14" s="19">
        <v>2023080217</v>
      </c>
      <c r="E14" s="20">
        <v>64</v>
      </c>
      <c r="F14" s="20">
        <v>75.8</v>
      </c>
      <c r="G14" s="20">
        <f t="shared" si="0"/>
        <v>71.08</v>
      </c>
      <c r="H14" s="21"/>
    </row>
    <row r="15" spans="1:8" s="1" customFormat="1" ht="30" customHeight="1">
      <c r="A15" s="16">
        <v>13</v>
      </c>
      <c r="B15" s="17" t="s">
        <v>12</v>
      </c>
      <c r="C15" s="18">
        <v>20230803</v>
      </c>
      <c r="D15" s="19">
        <v>2023080302</v>
      </c>
      <c r="E15" s="20">
        <v>74</v>
      </c>
      <c r="F15" s="20">
        <v>82.6</v>
      </c>
      <c r="G15" s="20">
        <f t="shared" si="0"/>
        <v>79.16</v>
      </c>
      <c r="H15" s="21"/>
    </row>
    <row r="16" spans="1:8" s="1" customFormat="1" ht="30" customHeight="1">
      <c r="A16" s="22">
        <v>14</v>
      </c>
      <c r="B16" s="17" t="s">
        <v>12</v>
      </c>
      <c r="C16" s="18">
        <v>20230803</v>
      </c>
      <c r="D16" s="19">
        <v>2023080312</v>
      </c>
      <c r="E16" s="20">
        <v>70</v>
      </c>
      <c r="F16" s="20">
        <v>81.6</v>
      </c>
      <c r="G16" s="20">
        <f t="shared" si="0"/>
        <v>76.96</v>
      </c>
      <c r="H16" s="21"/>
    </row>
    <row r="17" spans="1:8" s="1" customFormat="1" ht="30" customHeight="1">
      <c r="A17" s="22">
        <v>15</v>
      </c>
      <c r="B17" s="17" t="s">
        <v>12</v>
      </c>
      <c r="C17" s="18">
        <v>20230803</v>
      </c>
      <c r="D17" s="19">
        <v>2023080314</v>
      </c>
      <c r="E17" s="20">
        <v>70</v>
      </c>
      <c r="F17" s="20">
        <v>77</v>
      </c>
      <c r="G17" s="20">
        <f t="shared" si="0"/>
        <v>74.19999999999999</v>
      </c>
      <c r="H17" s="21"/>
    </row>
    <row r="18" spans="1:8" s="1" customFormat="1" ht="30" customHeight="1">
      <c r="A18" s="16">
        <v>16</v>
      </c>
      <c r="B18" s="17" t="s">
        <v>12</v>
      </c>
      <c r="C18" s="18">
        <v>20230803</v>
      </c>
      <c r="D18" s="19">
        <v>2023080323</v>
      </c>
      <c r="E18" s="20">
        <v>75</v>
      </c>
      <c r="F18" s="20">
        <v>73.9</v>
      </c>
      <c r="G18" s="20">
        <f t="shared" si="0"/>
        <v>74.34</v>
      </c>
      <c r="H18" s="21"/>
    </row>
    <row r="19" spans="1:8" s="1" customFormat="1" ht="30" customHeight="1">
      <c r="A19" s="22">
        <v>17</v>
      </c>
      <c r="B19" s="17" t="s">
        <v>13</v>
      </c>
      <c r="C19" s="18">
        <v>20230804</v>
      </c>
      <c r="D19" s="19">
        <v>2023080418</v>
      </c>
      <c r="E19" s="20">
        <v>75</v>
      </c>
      <c r="F19" s="20">
        <v>75.8</v>
      </c>
      <c r="G19" s="20">
        <f t="shared" si="0"/>
        <v>75.47999999999999</v>
      </c>
      <c r="H19" s="21"/>
    </row>
    <row r="20" spans="1:8" s="1" customFormat="1" ht="30" customHeight="1">
      <c r="A20" s="22">
        <v>18</v>
      </c>
      <c r="B20" s="17" t="s">
        <v>13</v>
      </c>
      <c r="C20" s="18">
        <v>20230804</v>
      </c>
      <c r="D20" s="19">
        <v>2023080429</v>
      </c>
      <c r="E20" s="20">
        <v>74</v>
      </c>
      <c r="F20" s="20">
        <v>85</v>
      </c>
      <c r="G20" s="20">
        <f t="shared" si="0"/>
        <v>80.6</v>
      </c>
      <c r="H20" s="21"/>
    </row>
    <row r="21" spans="1:8" s="1" customFormat="1" ht="30" customHeight="1">
      <c r="A21" s="16">
        <v>19</v>
      </c>
      <c r="B21" s="17" t="s">
        <v>13</v>
      </c>
      <c r="C21" s="18">
        <v>20230804</v>
      </c>
      <c r="D21" s="19">
        <v>2023080452</v>
      </c>
      <c r="E21" s="27">
        <v>76</v>
      </c>
      <c r="F21" s="27">
        <v>78</v>
      </c>
      <c r="G21" s="20">
        <f t="shared" si="0"/>
        <v>77.2</v>
      </c>
      <c r="H21" s="28"/>
    </row>
    <row r="22" spans="1:8" s="1" customFormat="1" ht="30" customHeight="1">
      <c r="A22" s="22">
        <v>20</v>
      </c>
      <c r="B22" s="17" t="s">
        <v>14</v>
      </c>
      <c r="C22" s="26">
        <v>20230805</v>
      </c>
      <c r="D22" s="19">
        <v>2023080504</v>
      </c>
      <c r="E22" s="27">
        <v>60</v>
      </c>
      <c r="F22" s="27">
        <v>77.6</v>
      </c>
      <c r="G22" s="20">
        <f t="shared" si="0"/>
        <v>70.56</v>
      </c>
      <c r="H22" s="28"/>
    </row>
    <row r="23" spans="1:8" s="1" customFormat="1" ht="30" customHeight="1">
      <c r="A23" s="22">
        <v>21</v>
      </c>
      <c r="B23" s="17" t="s">
        <v>15</v>
      </c>
      <c r="C23" s="26">
        <v>23230807</v>
      </c>
      <c r="D23" s="19">
        <v>2023080720</v>
      </c>
      <c r="E23" s="27">
        <v>74</v>
      </c>
      <c r="F23" s="27">
        <v>68.3</v>
      </c>
      <c r="G23" s="20">
        <f t="shared" si="0"/>
        <v>70.58</v>
      </c>
      <c r="H23" s="28"/>
    </row>
    <row r="24" spans="1:8" s="1" customFormat="1" ht="30" customHeight="1">
      <c r="A24" s="16">
        <v>22</v>
      </c>
      <c r="B24" s="17" t="s">
        <v>15</v>
      </c>
      <c r="C24" s="26">
        <v>23230807</v>
      </c>
      <c r="D24" s="19">
        <v>2023080732</v>
      </c>
      <c r="E24" s="27">
        <v>79</v>
      </c>
      <c r="F24" s="27">
        <v>0</v>
      </c>
      <c r="G24" s="20">
        <f t="shared" si="0"/>
        <v>31.6</v>
      </c>
      <c r="H24" s="27" t="s">
        <v>10</v>
      </c>
    </row>
    <row r="25" spans="1:8" s="1" customFormat="1" ht="30" customHeight="1">
      <c r="A25" s="22">
        <v>23</v>
      </c>
      <c r="B25" s="17" t="s">
        <v>15</v>
      </c>
      <c r="C25" s="26">
        <v>23230807</v>
      </c>
      <c r="D25" s="19">
        <v>2023080738</v>
      </c>
      <c r="E25" s="27">
        <v>84</v>
      </c>
      <c r="F25" s="27">
        <v>73.8</v>
      </c>
      <c r="G25" s="20">
        <f t="shared" si="0"/>
        <v>77.88</v>
      </c>
      <c r="H25" s="28"/>
    </row>
    <row r="26" spans="1:8" s="1" customFormat="1" ht="30" customHeight="1">
      <c r="A26" s="22">
        <v>24</v>
      </c>
      <c r="B26" s="17" t="s">
        <v>15</v>
      </c>
      <c r="C26" s="26">
        <v>23230807</v>
      </c>
      <c r="D26" s="19">
        <v>2023080749</v>
      </c>
      <c r="E26" s="27">
        <v>82</v>
      </c>
      <c r="F26" s="27">
        <v>80.4</v>
      </c>
      <c r="G26" s="20">
        <f t="shared" si="0"/>
        <v>81.04</v>
      </c>
      <c r="H26" s="28"/>
    </row>
    <row r="27" spans="1:8" s="1" customFormat="1" ht="30" customHeight="1">
      <c r="A27" s="16">
        <v>25</v>
      </c>
      <c r="B27" s="17" t="s">
        <v>15</v>
      </c>
      <c r="C27" s="26">
        <v>23230807</v>
      </c>
      <c r="D27" s="19">
        <v>2023080750</v>
      </c>
      <c r="E27" s="27">
        <v>73</v>
      </c>
      <c r="F27" s="27">
        <v>87.8</v>
      </c>
      <c r="G27" s="20">
        <f t="shared" si="0"/>
        <v>81.88</v>
      </c>
      <c r="H27" s="28"/>
    </row>
    <row r="28" spans="1:8" s="1" customFormat="1" ht="30" customHeight="1">
      <c r="A28" s="22">
        <v>26</v>
      </c>
      <c r="B28" s="17" t="s">
        <v>15</v>
      </c>
      <c r="C28" s="26">
        <v>23230807</v>
      </c>
      <c r="D28" s="19">
        <v>2023080706</v>
      </c>
      <c r="E28" s="27">
        <v>70</v>
      </c>
      <c r="F28" s="27">
        <v>82.7</v>
      </c>
      <c r="G28" s="20">
        <f t="shared" si="0"/>
        <v>77.62</v>
      </c>
      <c r="H28" s="29"/>
    </row>
    <row r="29" spans="1:8" s="1" customFormat="1" ht="30" customHeight="1">
      <c r="A29" s="22">
        <v>27</v>
      </c>
      <c r="B29" s="17" t="s">
        <v>15</v>
      </c>
      <c r="C29" s="26">
        <v>23230807</v>
      </c>
      <c r="D29" s="19">
        <v>2023080752</v>
      </c>
      <c r="E29" s="27">
        <v>70</v>
      </c>
      <c r="F29" s="27">
        <v>72.1</v>
      </c>
      <c r="G29" s="20">
        <f t="shared" si="0"/>
        <v>71.25999999999999</v>
      </c>
      <c r="H29" s="29"/>
    </row>
  </sheetData>
  <sheetProtection/>
  <mergeCells count="1">
    <mergeCell ref="A1:H1"/>
  </mergeCells>
  <conditionalFormatting sqref="D3">
    <cfRule type="expression" priority="9" dxfId="0" stopIfTrue="1">
      <formula>AND(COUNTIF($D$3,D3)&gt;1,NOT(ISBLANK(D3)))</formula>
    </cfRule>
  </conditionalFormatting>
  <conditionalFormatting sqref="D6">
    <cfRule type="expression" priority="7" dxfId="0" stopIfTrue="1">
      <formula>AND(COUNTIF($D$6,D6)&gt;1,NOT(ISBLANK(D6)))</formula>
    </cfRule>
  </conditionalFormatting>
  <conditionalFormatting sqref="D7">
    <cfRule type="expression" priority="6" dxfId="0" stopIfTrue="1">
      <formula>AND(COUNTIF($D$7,D7)&gt;1,NOT(ISBLANK(D7)))</formula>
    </cfRule>
  </conditionalFormatting>
  <conditionalFormatting sqref="E23">
    <cfRule type="expression" priority="45" dxfId="0" stopIfTrue="1">
      <formula>AND(COUNTIF($E$23,E23)&gt;1,NOT(ISBLANK(E23)))</formula>
    </cfRule>
  </conditionalFormatting>
  <conditionalFormatting sqref="F23">
    <cfRule type="expression" priority="20" dxfId="0" stopIfTrue="1">
      <formula>AND(COUNTIF($F$23,F23)&gt;1,NOT(ISBLANK(F23)))</formula>
    </cfRule>
  </conditionalFormatting>
  <conditionalFormatting sqref="H23">
    <cfRule type="expression" priority="19" dxfId="0" stopIfTrue="1">
      <formula>AND(COUNTIF($H$23,H23)&gt;1,NOT(ISBLANK(H23)))</formula>
    </cfRule>
  </conditionalFormatting>
  <conditionalFormatting sqref="E24">
    <cfRule type="expression" priority="46" dxfId="0" stopIfTrue="1">
      <formula>AND(COUNTIF($E$24,E24)&gt;1,NOT(ISBLANK(E24)))</formula>
    </cfRule>
  </conditionalFormatting>
  <conditionalFormatting sqref="F24">
    <cfRule type="expression" priority="22" dxfId="0" stopIfTrue="1">
      <formula>AND(COUNTIF($F$24,F24)&gt;1,NOT(ISBLANK(F24)))</formula>
    </cfRule>
  </conditionalFormatting>
  <conditionalFormatting sqref="H24">
    <cfRule type="expression" priority="12" dxfId="0" stopIfTrue="1">
      <formula>AND(COUNTIF($H$24,H24)&gt;1,NOT(ISBLANK(H24)))</formula>
    </cfRule>
  </conditionalFormatting>
  <conditionalFormatting sqref="E27">
    <cfRule type="expression" priority="44" dxfId="0" stopIfTrue="1">
      <formula>AND(COUNTIF($E$27,E27)&gt;1,NOT(ISBLANK(E27)))</formula>
    </cfRule>
  </conditionalFormatting>
  <conditionalFormatting sqref="F27">
    <cfRule type="expression" priority="18" dxfId="0" stopIfTrue="1">
      <formula>AND(COUNTIF($F$27,F27)&gt;1,NOT(ISBLANK(F27)))</formula>
    </cfRule>
  </conditionalFormatting>
  <conditionalFormatting sqref="H27">
    <cfRule type="expression" priority="17" dxfId="0" stopIfTrue="1">
      <formula>AND(COUNTIF($H$27,H27)&gt;1,NOT(ISBLANK(H27)))</formula>
    </cfRule>
  </conditionalFormatting>
  <conditionalFormatting sqref="D28">
    <cfRule type="expression" priority="2" dxfId="0" stopIfTrue="1">
      <formula>AND(COUNTIF($D$28,D28)&gt;1,NOT(ISBLANK(D28)))</formula>
    </cfRule>
  </conditionalFormatting>
  <conditionalFormatting sqref="E28">
    <cfRule type="expression" priority="41" dxfId="0" stopIfTrue="1">
      <formula>AND(COUNTIF($E$28,E28)&gt;1,NOT(ISBLANK(E28)))</formula>
    </cfRule>
  </conditionalFormatting>
  <conditionalFormatting sqref="F28">
    <cfRule type="expression" priority="16" dxfId="0" stopIfTrue="1">
      <formula>AND(COUNTIF($F$28,F28)&gt;1,NOT(ISBLANK(F28)))</formula>
    </cfRule>
  </conditionalFormatting>
  <conditionalFormatting sqref="H28">
    <cfRule type="expression" priority="15" dxfId="0" stopIfTrue="1">
      <formula>AND(COUNTIF($H$28,H28)&gt;1,NOT(ISBLANK(H28)))</formula>
    </cfRule>
  </conditionalFormatting>
  <conditionalFormatting sqref="D29">
    <cfRule type="expression" priority="1" dxfId="0" stopIfTrue="1">
      <formula>AND(COUNTIF($D$29,D29)&gt;1,NOT(ISBLANK(D29)))</formula>
    </cfRule>
  </conditionalFormatting>
  <conditionalFormatting sqref="E29">
    <cfRule type="expression" priority="40" dxfId="0" stopIfTrue="1">
      <formula>AND(COUNTIF($E$29,E29)&gt;1,NOT(ISBLANK(E29)))</formula>
    </cfRule>
  </conditionalFormatting>
  <conditionalFormatting sqref="F29">
    <cfRule type="expression" priority="14" dxfId="0" stopIfTrue="1">
      <formula>AND(COUNTIF($F$29,F29)&gt;1,NOT(ISBLANK(F29)))</formula>
    </cfRule>
  </conditionalFormatting>
  <conditionalFormatting sqref="H29">
    <cfRule type="expression" priority="13" dxfId="0" stopIfTrue="1">
      <formula>AND(COUNTIF($H$29,H29)&gt;1,NOT(ISBLANK(H29)))</formula>
    </cfRule>
  </conditionalFormatting>
  <conditionalFormatting sqref="D4:D5">
    <cfRule type="expression" priority="8" dxfId="0" stopIfTrue="1">
      <formula>AND(COUNTIF($D$4:$D$5,D4)&gt;1,NOT(ISBLANK(D4)))</formula>
    </cfRule>
  </conditionalFormatting>
  <conditionalFormatting sqref="D8:D20">
    <cfRule type="expression" priority="5" dxfId="0" stopIfTrue="1">
      <formula>AND(COUNTIF($D$8:$D$20,D8)&gt;1,NOT(ISBLANK(D8)))</formula>
    </cfRule>
  </conditionalFormatting>
  <conditionalFormatting sqref="D21:D23">
    <cfRule type="expression" priority="4" dxfId="0" stopIfTrue="1">
      <formula>AND(COUNTIF($D$21:$D$23,D21)&gt;1,NOT(ISBLANK(D21)))</formula>
    </cfRule>
  </conditionalFormatting>
  <conditionalFormatting sqref="D24:D27">
    <cfRule type="expression" priority="3" dxfId="0" stopIfTrue="1">
      <formula>AND(COUNTIF($D$24:$D$27,D24)&gt;1,NOT(ISBLANK(D24)))</formula>
    </cfRule>
  </conditionalFormatting>
  <printOptions/>
  <pageMargins left="0.75" right="0.75" top="1" bottom="1" header="0.5118055555555555" footer="0.511805555555555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18055555555555" footer="0.5118055555555555"/>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dcterms:created xsi:type="dcterms:W3CDTF">2016-12-02T08:54:00Z</dcterms:created>
  <dcterms:modified xsi:type="dcterms:W3CDTF">2023-09-04T01:19:07Z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2052-11.1.0.14309</vt:lpwstr>
  </property>
  <property fmtid="{D5CDD505-2E9C-101B-9397-08002B2CF9AE}" pid="4" name="I">
    <vt:lpwstr>E37CDB9F22FC4454B6CD4E1A964BDD7E</vt:lpwstr>
  </property>
</Properties>
</file>